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<sst xmlns="http://schemas.openxmlformats.org/spreadsheetml/2006/main" count="30" uniqueCount="30">
  <si>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</si>
  <si>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TVA150</t>
  </si>
  <si>
    <t xml:space="preserve">m</t>
  </si>
  <si>
    <t xml:space="preserve">Tube flexible.</t>
  </si>
  <si>
    <r>
      <rPr>
        <b/>
        <sz val="8.25"/>
        <color rgb="FF000000"/>
        <rFont val="Arial"/>
        <family val="2"/>
      </rPr>
      <t xml:space="preserve">Tube flexible de 305 mm de diamètre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sans isolation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</si>
  <si>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</si>
  <si>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</si>
  <si>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</si>
  <si>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</si>
  <si>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</si>
  <si>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</si>
  <si>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mt42con130q</t>
  </si>
  <si>
    <t xml:space="preserve">Tube flexible de 305 mm de diamètre, obtenu par enroulement en hélice, avec spirale de fil, bandes d'aluminium et polyester.</t>
  </si>
  <si>
    <t xml:space="preserve">m</t>
  </si>
  <si>
    <t xml:space="preserve">mt42con020</t>
  </si>
  <si>
    <t xml:space="preserve">Bande autoadhésive en aluminium de 50 microns d'épaisseur et de 65 mm de largeur à base de résines acryliques, pour le scellage et la fixation de l'isolation.</t>
  </si>
  <si>
    <t xml:space="preserve">m</t>
  </si>
  <si>
    <t xml:space="preserve">mt42con135</t>
  </si>
  <si>
    <t xml:space="preserve">Bride et support pour fixation de tubes flexibles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</si>
  <si>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</si>
  <si>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</si>
  <si>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</si>
  <si>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</si>
  <si>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</si>
  <si>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</si>
  <si>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</si>
  <si>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</si>
  <si>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</si>
  <si>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4,17€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</si>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</sst>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2.960000</v>
      </c>
      <c r="H9" s="12">
        <f ca="1">ROUND(INDIRECT(ADDRESS(ROW()+(0), COLUMN()+(-3), 1))*INDIRECT(ADDRESS(ROW()+(0), COLUMN()+(-1), 1)), 2)</f>
        <v>3.110000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1.054000</v>
      </c>
      <c r="F10" s="15" t="s">
        <v>16</v>
      </c>
      <c r="G10" s="16">
        <v>0.190000</v>
      </c>
      <c r="H10" s="16">
        <f ca="1">ROUND(INDIRECT(ADDRESS(ROW()+(0), COLUMN()+(-3), 1))*INDIRECT(ADDRESS(ROW()+(0), COLUMN()+(-1), 1)), 2)</f>
        <v>0.200000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0.700000</v>
      </c>
      <c r="F11" s="15" t="s">
        <v>19</v>
      </c>
      <c r="G11" s="16">
        <v>1.500000</v>
      </c>
      <c r="H11" s="16">
        <f ca="1">ROUND(INDIRECT(ADDRESS(ROW()+(0), COLUMN()+(-3), 1))*INDIRECT(ADDRESS(ROW()+(0), COLUMN()+(-1), 1)), 2)</f>
        <v>1.050000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0.221000</v>
      </c>
      <c r="F12" s="15" t="s">
        <v>22</v>
      </c>
      <c r="G12" s="16">
        <v>24.910000</v>
      </c>
      <c r="H12" s="16">
        <f ca="1">ROUND(INDIRECT(ADDRESS(ROW()+(0), COLUMN()+(-3), 1))*INDIRECT(ADDRESS(ROW()+(0), COLUMN()+(-1), 1)), 2)</f>
        <v>5.510000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0.221000</v>
      </c>
      <c r="F13" s="19" t="s">
        <v>25</v>
      </c>
      <c r="G13" s="20">
        <v>21.360000</v>
      </c>
      <c r="H13" s="20">
        <f ca="1">ROUND(INDIRECT(ADDRESS(ROW()+(0), COLUMN()+(-3), 1))*INDIRECT(ADDRESS(ROW()+(0), COLUMN()+(-1), 1)), 2)</f>
        <v>4.720000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14.590000</v>
      </c>
      <c r="H14" s="23">
        <f ca="1">ROUND(INDIRECT(ADDRESS(ROW()+(0), COLUMN()+(-3), 1))*INDIRECT(ADDRESS(ROW()+(0), COLUMN()+(-1), 1))/100, 2)</f>
        <v>0.290000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